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2"/>
  <c r="K23"/>
  <c r="J23"/>
  <c r="I23"/>
  <c r="H23"/>
  <c r="G23"/>
  <c r="L15"/>
  <c r="K15"/>
  <c r="J15"/>
  <c r="I15"/>
  <c r="H15"/>
  <c r="G15"/>
  <c r="L10"/>
  <c r="K10"/>
  <c r="J10"/>
  <c r="I10"/>
  <c r="H10"/>
  <c r="B24"/>
  <c r="A24"/>
  <c r="B14"/>
  <c r="A14"/>
  <c r="L24"/>
  <c r="J24"/>
  <c r="I24"/>
  <c r="H24"/>
  <c r="G24"/>
  <c r="F24"/>
</calcChain>
</file>

<file path=xl/sharedStrings.xml><?xml version="1.0" encoding="utf-8"?>
<sst xmlns="http://schemas.openxmlformats.org/spreadsheetml/2006/main" count="56" uniqueCount="52">
  <si>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</si>
  <si>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</si>
  <si>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</si>
  <si>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</si>
  <si>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</si>
  <si>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</si>
  <si>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</si>
  <si>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</si>
  <si>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</si>
  <si>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</si>
  <si>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</si>
  <si>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</si>
  <si>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</si>
  <si>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</si>
  <si>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</si>
  <si>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</si>
  <si>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</si>
  <si>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</si>
  <si>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</si>
  <si>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</si>
  <si>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</si>
  <si>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</si>
  <si>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</si>
  <si>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</si>
  <si>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</si>
  <si>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</si>
  <si>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</si>
  <si>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</si>
  <si>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</si>
  <si>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</si>
  <si>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</si>
  <si>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</si>
  <si>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</si>
  <si>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</si>
  <si>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</si>
  <si>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</si>
  <si>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</si>
  <si>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</si>
  <si>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</si>
  <si>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МОУ Школа № 3  г. Черемхово</t>
  </si>
  <si>
    <t>омлет натуральный</t>
  </si>
  <si>
    <t>бутер с сыром</t>
  </si>
  <si>
    <t>100/15</t>
  </si>
  <si>
    <t>кофейный напиток</t>
  </si>
  <si>
    <t>Пром.производство</t>
  </si>
  <si>
    <t>творожная масса</t>
  </si>
  <si>
    <t>печенье</t>
  </si>
  <si>
    <t>салат из свежих помидоров</t>
  </si>
  <si>
    <t>борщ из св капусты</t>
  </si>
  <si>
    <t>рагу из птицы</t>
  </si>
  <si>
    <t>сладкое</t>
  </si>
  <si>
    <t>компот из яблок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</si>
</sst>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14" fillId="2" borderId="3" xfId="0" applyFont="1" applyFill="1" applyBorder="1" applyProtection="1">
      <protection locked="0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/>
    <xf numFmtId="0" fontId="14" fillId="2" borderId="1" xfId="0" applyFont="1" applyFill="1" applyBorder="1" applyProtection="1">
      <protection locked="0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" fontId="14" fillId="2" borderId="1" xfId="0" applyNumberFormat="1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/>
    </xf>
    <xf numFmtId="0" fontId="14" fillId="2" borderId="22" xfId="0" applyFont="1" applyFill="1" applyBorder="1"/>
    <xf numFmtId="0" fontId="14" fillId="2" borderId="22" xfId="0" applyFont="1" applyFill="1" applyBorder="1" applyProtection="1">
      <protection locked="0"/>
    </xf>
    <xf numFmtId="0" fontId="14" fillId="2" borderId="22" xfId="0" applyFont="1" applyFill="1" applyBorder="1" applyAlignment="1" applyProtection="1">
      <alignment wrapText="1"/>
      <protection locked="0"/>
    </xf>
    <xf numFmtId="1" fontId="16" fillId="5" borderId="22" xfId="0" applyNumberFormat="1" applyFont="1" applyFill="1" applyBorder="1" applyAlignment="1" applyProtection="1">
      <alignment horizontal="center"/>
      <protection locked="0"/>
    </xf>
    <xf numFmtId="2" fontId="16" fillId="5" borderId="22" xfId="0" applyNumberFormat="1" applyFont="1" applyFill="1" applyBorder="1" applyAlignment="1" applyProtection="1">
      <alignment horizontal="center"/>
      <protection locked="0"/>
    </xf>
    <xf numFmtId="1" fontId="16" fillId="5" borderId="23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/>
    <xf numFmtId="0" fontId="14" fillId="2" borderId="3" xfId="0" applyFont="1" applyFill="1" applyBorder="1" applyAlignment="1" applyProtection="1">
      <alignment horizontal="center"/>
      <protection locked="0"/>
    </xf>
    <xf numFmtId="0" fontId="14" fillId="2" borderId="2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/>
    <xf numFmtId="0" fontId="12" fillId="0" borderId="1" xfId="0" applyFont="1" applyBorder="1"/>
    <xf numFmtId="0" fontId="16" fillId="5" borderId="22" xfId="0" applyFont="1" applyFill="1" applyBorder="1" applyAlignment="1">
      <alignment horizontal="center"/>
    </xf>
    <xf numFmtId="2" fontId="16" fillId="5" borderId="22" xfId="0" applyNumberFormat="1" applyFont="1" applyFill="1" applyBorder="1" applyAlignment="1">
      <alignment horizontal="center"/>
    </xf>
    <xf numFmtId="0" fontId="16" fillId="5" borderId="22" xfId="0" applyFont="1" applyFill="1" applyBorder="1" applyAlignment="1" applyProtection="1">
      <alignment horizontal="center"/>
      <protection locked="0"/>
    </xf>
    <xf numFmtId="0" fontId="16" fillId="5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0" fontId="14" fillId="2" borderId="4" xfId="0" applyFont="1" applyFill="1" applyBorder="1" applyAlignment="1">
      <alignment wrapText="1"/>
    </xf>
    <xf numFmtId="0" fontId="16" fillId="5" borderId="4" xfId="0" applyFont="1" applyFill="1" applyBorder="1" applyAlignment="1">
      <alignment horizontal="center"/>
    </xf>
    <xf numFmtId="2" fontId="16" fillId="5" borderId="4" xfId="0" applyNumberFormat="1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33" t="s">
        <v>39</v>
      </c>
      <c r="D1" s="34"/>
      <c r="E1" s="34"/>
      <c r="F1" s="4" t="s">
        <v>20</v>
      </c>
      <c r="G1" s="3" t="s">
        <v>21</v>
      </c>
      <c r="H1" s="35" t="s">
        <v>22</v>
      </c>
      <c r="I1" s="35"/>
      <c r="J1" s="35"/>
      <c r="K1" s="3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35" t="s">
        <v>25</v>
      </c>
      <c r="I2" s="35"/>
      <c r="J2" s="35"/>
      <c r="K2" s="3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12</v>
      </c>
      <c r="I3" s="9">
        <v>3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29">
        <v>1</v>
      </c>
      <c r="B6" s="30">
        <v>1</v>
      </c>
      <c r="C6" s="17" t="s">
        <v>1</v>
      </c>
      <c r="D6" s="38" t="s">
        <v>2</v>
      </c>
      <c r="E6" s="39">
        <v>253</v>
      </c>
      <c r="F6" s="40" t="s">
        <v>40</v>
      </c>
      <c r="G6" s="41">
        <v>220</v>
      </c>
      <c r="H6" s="41">
        <v>36.61</v>
      </c>
      <c r="I6" s="42">
        <v>305.45999999999998</v>
      </c>
      <c r="J6" s="42">
        <v>11.65</v>
      </c>
      <c r="K6" s="42">
        <v>10.37</v>
      </c>
      <c r="L6" s="43">
        <v>36.14</v>
      </c>
    </row>
    <row r="7" spans="1:12">
      <c r="A7" s="24"/>
      <c r="B7" s="18"/>
      <c r="C7" s="19"/>
      <c r="D7" s="44" t="s">
        <v>3</v>
      </c>
      <c r="E7" s="45">
        <v>90</v>
      </c>
      <c r="F7" s="46" t="s">
        <v>41</v>
      </c>
      <c r="G7" s="47" t="s">
        <v>42</v>
      </c>
      <c r="H7" s="47">
        <v>22.85</v>
      </c>
      <c r="I7" s="48">
        <v>94.26</v>
      </c>
      <c r="J7" s="49">
        <v>3.2</v>
      </c>
      <c r="K7" s="49">
        <v>4.28</v>
      </c>
      <c r="L7" s="50">
        <v>14.57</v>
      </c>
    </row>
    <row r="8" spans="1:12">
      <c r="A8" s="24"/>
      <c r="B8" s="18"/>
      <c r="C8" s="19"/>
      <c r="D8" s="44" t="s">
        <v>7</v>
      </c>
      <c r="E8" s="45">
        <v>496</v>
      </c>
      <c r="F8" s="46" t="s">
        <v>43</v>
      </c>
      <c r="G8" s="47">
        <v>200</v>
      </c>
      <c r="H8" s="47">
        <v>13.54</v>
      </c>
      <c r="I8" s="48">
        <v>144</v>
      </c>
      <c r="J8" s="49">
        <v>3.6</v>
      </c>
      <c r="K8" s="49">
        <v>3.3</v>
      </c>
      <c r="L8" s="50">
        <v>25</v>
      </c>
    </row>
    <row r="9" spans="1:12">
      <c r="A9" s="24"/>
      <c r="B9" s="18"/>
      <c r="C9" s="19"/>
      <c r="D9" s="45" t="s">
        <v>10</v>
      </c>
      <c r="E9" s="45"/>
      <c r="F9" s="44"/>
      <c r="G9" s="51"/>
      <c r="H9" s="51"/>
      <c r="I9" s="48"/>
      <c r="J9" s="49"/>
      <c r="K9" s="49"/>
      <c r="L9" s="50"/>
    </row>
    <row r="10" spans="1:12" ht="15.75" thickBot="1">
      <c r="A10" s="24"/>
      <c r="B10" s="18"/>
      <c r="C10" s="19"/>
      <c r="D10" s="52"/>
      <c r="E10" s="53"/>
      <c r="F10" s="54"/>
      <c r="G10" s="55">
        <v>535</v>
      </c>
      <c r="H10" s="56">
        <f>SUM(H6:H9)</f>
        <v>73</v>
      </c>
      <c r="I10" s="55">
        <f>SUM(I6:I9)</f>
        <v>543.72</v>
      </c>
      <c r="J10" s="55">
        <f>SUM(J6:J9)</f>
        <v>18.450000000000003</v>
      </c>
      <c r="K10" s="55">
        <f>SUM(K6:K9)</f>
        <v>17.95</v>
      </c>
      <c r="L10" s="57">
        <f>SUM(L6:L9)</f>
        <v>75.710000000000008</v>
      </c>
    </row>
    <row r="11" spans="1:12">
      <c r="A11" s="24"/>
      <c r="B11" s="18"/>
      <c r="C11" s="19"/>
      <c r="D11" s="38"/>
      <c r="E11" s="39" t="s">
        <v>44</v>
      </c>
      <c r="F11" s="58" t="s">
        <v>45</v>
      </c>
      <c r="G11" s="59">
        <v>100</v>
      </c>
      <c r="H11" s="60">
        <v>46</v>
      </c>
      <c r="I11" s="61">
        <v>48.67</v>
      </c>
      <c r="J11" s="61">
        <v>2.84</v>
      </c>
      <c r="K11" s="61">
        <v>2.16</v>
      </c>
      <c r="L11" s="62">
        <v>6.24</v>
      </c>
    </row>
    <row r="12" spans="1:12">
      <c r="A12" s="24"/>
      <c r="B12" s="18"/>
      <c r="C12" s="19"/>
      <c r="D12" s="44"/>
      <c r="E12" s="39" t="s">
        <v>44</v>
      </c>
      <c r="F12" s="58" t="s">
        <v>46</v>
      </c>
      <c r="G12" s="63">
        <v>42</v>
      </c>
      <c r="H12" s="64">
        <v>13.36</v>
      </c>
      <c r="I12" s="65">
        <v>49.67</v>
      </c>
      <c r="J12" s="65">
        <v>1.29</v>
      </c>
      <c r="K12" s="65">
        <v>0.81</v>
      </c>
      <c r="L12" s="66">
        <v>0.1</v>
      </c>
    </row>
    <row r="13" spans="1:12">
      <c r="A13" s="25"/>
      <c r="B13" s="20"/>
      <c r="C13" s="21"/>
      <c r="D13" s="67"/>
      <c r="E13" s="39" t="s">
        <v>44</v>
      </c>
      <c r="F13" s="68" t="s">
        <v>43</v>
      </c>
      <c r="G13" s="63">
        <v>200</v>
      </c>
      <c r="H13" s="68">
        <v>13.64</v>
      </c>
      <c r="I13" s="48">
        <v>36.119999999999997</v>
      </c>
      <c r="J13" s="49">
        <v>1.83</v>
      </c>
      <c r="K13" s="49">
        <v>3.3</v>
      </c>
      <c r="L13" s="50">
        <v>7.34</v>
      </c>
    </row>
    <row r="14" spans="1:12">
      <c r="A14" s="26">
        <f>A6</f>
        <v>1</v>
      </c>
      <c r="B14" s="22">
        <f>B6</f>
        <v>1</v>
      </c>
      <c r="C14" s="23" t="s">
        <v>11</v>
      </c>
      <c r="D14" s="44"/>
      <c r="E14" s="45"/>
      <c r="F14" s="58"/>
      <c r="G14" s="63"/>
      <c r="H14" s="68"/>
      <c r="I14" s="48"/>
      <c r="J14" s="49"/>
      <c r="K14" s="49"/>
      <c r="L14" s="50"/>
    </row>
    <row r="15" spans="1:12" ht="15.75" thickBot="1">
      <c r="A15" s="24"/>
      <c r="B15" s="18"/>
      <c r="C15" s="19"/>
      <c r="D15" s="52"/>
      <c r="E15" s="53"/>
      <c r="F15" s="52"/>
      <c r="G15" s="69">
        <f t="shared" ref="G15:L15" si="0">SUM(G11:G14)</f>
        <v>342</v>
      </c>
      <c r="H15" s="70">
        <f t="shared" si="0"/>
        <v>73</v>
      </c>
      <c r="I15" s="71">
        <f t="shared" si="0"/>
        <v>134.46</v>
      </c>
      <c r="J15" s="71">
        <f t="shared" si="0"/>
        <v>5.96</v>
      </c>
      <c r="K15" s="71">
        <f t="shared" si="0"/>
        <v>6.27</v>
      </c>
      <c r="L15" s="72">
        <f t="shared" si="0"/>
        <v>13.68</v>
      </c>
    </row>
    <row r="16" spans="1:12">
      <c r="A16" s="24"/>
      <c r="B16" s="18"/>
      <c r="C16" s="19"/>
      <c r="D16" s="38" t="s">
        <v>10</v>
      </c>
      <c r="E16" s="39">
        <v>17</v>
      </c>
      <c r="F16" s="68" t="s">
        <v>47</v>
      </c>
      <c r="G16" s="47">
        <v>100</v>
      </c>
      <c r="H16" s="47">
        <v>21.42</v>
      </c>
      <c r="I16" s="61">
        <v>75.23</v>
      </c>
      <c r="J16" s="61">
        <v>0.7</v>
      </c>
      <c r="K16" s="61">
        <v>0.4</v>
      </c>
      <c r="L16" s="62">
        <v>2</v>
      </c>
    </row>
    <row r="17" spans="1:12" ht="38.25">
      <c r="A17" s="24"/>
      <c r="B17" s="18"/>
      <c r="C17" s="19"/>
      <c r="D17" s="44" t="s">
        <v>4</v>
      </c>
      <c r="E17" s="45">
        <v>153</v>
      </c>
      <c r="F17" s="73" t="s">
        <v>48</v>
      </c>
      <c r="G17" s="74">
        <v>250</v>
      </c>
      <c r="H17" s="75">
        <v>30.63</v>
      </c>
      <c r="I17" s="65">
        <v>138.56</v>
      </c>
      <c r="J17" s="65">
        <v>5.26</v>
      </c>
      <c r="K17" s="65">
        <v>8.26</v>
      </c>
      <c r="L17" s="66">
        <v>17.25</v>
      </c>
    </row>
    <row r="18" spans="1:12" ht="25.5">
      <c r="A18" s="24"/>
      <c r="B18" s="18"/>
      <c r="C18" s="19"/>
      <c r="D18" s="44" t="s">
        <v>5</v>
      </c>
      <c r="E18" s="45">
        <v>291</v>
      </c>
      <c r="F18" s="73" t="s">
        <v>49</v>
      </c>
      <c r="G18" s="74">
        <v>220</v>
      </c>
      <c r="H18" s="76">
        <v>32.799999999999997</v>
      </c>
      <c r="I18" s="65">
        <v>254.13</v>
      </c>
      <c r="J18" s="65">
        <v>4.26</v>
      </c>
      <c r="K18" s="65">
        <v>7.29</v>
      </c>
      <c r="L18" s="66">
        <v>54.63</v>
      </c>
    </row>
    <row r="19" spans="1:12">
      <c r="A19" s="24"/>
      <c r="B19" s="18"/>
      <c r="C19" s="19"/>
      <c r="D19" s="44" t="s">
        <v>6</v>
      </c>
      <c r="E19" s="45"/>
      <c r="F19" s="77"/>
      <c r="G19" s="78"/>
      <c r="H19" s="76"/>
      <c r="I19" s="65"/>
      <c r="J19" s="65"/>
      <c r="K19" s="65"/>
      <c r="L19" s="66"/>
    </row>
    <row r="20" spans="1:12">
      <c r="A20" s="24"/>
      <c r="B20" s="18"/>
      <c r="C20" s="19"/>
      <c r="D20" s="44" t="s">
        <v>50</v>
      </c>
      <c r="E20" s="45">
        <v>381</v>
      </c>
      <c r="F20" s="77" t="s">
        <v>8</v>
      </c>
      <c r="G20" s="78">
        <v>35</v>
      </c>
      <c r="H20" s="76">
        <v>2.8</v>
      </c>
      <c r="I20" s="65">
        <v>162.74</v>
      </c>
      <c r="J20" s="65">
        <v>7.59</v>
      </c>
      <c r="K20" s="65">
        <v>10.47</v>
      </c>
      <c r="L20" s="66">
        <v>3.5</v>
      </c>
    </row>
    <row r="21" spans="1:12" ht="38.25">
      <c r="A21" s="24"/>
      <c r="B21" s="18"/>
      <c r="C21" s="19"/>
      <c r="D21" s="44" t="s">
        <v>12</v>
      </c>
      <c r="E21" s="45">
        <v>109</v>
      </c>
      <c r="F21" s="73" t="s">
        <v>9</v>
      </c>
      <c r="G21" s="74">
        <v>100</v>
      </c>
      <c r="H21" s="75">
        <v>8</v>
      </c>
      <c r="I21" s="65">
        <v>95.67</v>
      </c>
      <c r="J21" s="65">
        <v>4.3600000000000003</v>
      </c>
      <c r="K21" s="65">
        <v>0.3</v>
      </c>
      <c r="L21" s="66">
        <v>18.43</v>
      </c>
    </row>
    <row r="22" spans="1:12" ht="21">
      <c r="A22" s="24"/>
      <c r="B22" s="18"/>
      <c r="C22" s="19"/>
      <c r="D22" s="44" t="s">
        <v>13</v>
      </c>
      <c r="E22" s="45">
        <v>108</v>
      </c>
      <c r="F22" s="79" t="s">
        <v>51</v>
      </c>
      <c r="G22" s="78">
        <v>200</v>
      </c>
      <c r="H22" s="75">
        <v>11.35</v>
      </c>
      <c r="I22" s="65">
        <v>90.21</v>
      </c>
      <c r="J22" s="65">
        <v>5.2</v>
      </c>
      <c r="K22" s="65">
        <v>1.2</v>
      </c>
      <c r="L22" s="66">
        <v>21.47</v>
      </c>
    </row>
    <row r="23" spans="1:12" ht="15.75" thickBot="1">
      <c r="A23" s="25"/>
      <c r="B23" s="20"/>
      <c r="C23" s="21"/>
      <c r="D23" s="80"/>
      <c r="E23" s="80"/>
      <c r="F23" s="81"/>
      <c r="G23" s="82">
        <f t="shared" ref="G23:L23" si="1">SUM(G16:G22)</f>
        <v>905</v>
      </c>
      <c r="H23" s="83">
        <f t="shared" si="1"/>
        <v>106.99999999999999</v>
      </c>
      <c r="I23" s="82">
        <f t="shared" si="1"/>
        <v>816.54000000000008</v>
      </c>
      <c r="J23" s="82">
        <f t="shared" si="1"/>
        <v>27.369999999999997</v>
      </c>
      <c r="K23" s="82">
        <f t="shared" si="1"/>
        <v>27.92</v>
      </c>
      <c r="L23" s="84">
        <f t="shared" si="1"/>
        <v>117.28</v>
      </c>
    </row>
    <row r="24" spans="1:12" ht="15.75" thickBot="1">
      <c r="A24" s="27">
        <f>A6</f>
        <v>1</v>
      </c>
      <c r="B24" s="28">
        <f>B6</f>
        <v>1</v>
      </c>
      <c r="C24" s="36" t="s">
        <v>38</v>
      </c>
      <c r="D24" s="37"/>
      <c r="E24" s="31"/>
      <c r="F24" s="32" t="e">
        <f>F13+F23</f>
        <v>#VALUE!</v>
      </c>
      <c r="G24" s="32">
        <f>G13+G23</f>
        <v>1105</v>
      </c>
      <c r="H24" s="32">
        <f>H13+H23</f>
        <v>120.63999999999999</v>
      </c>
      <c r="I24" s="32">
        <f>I13+I23</f>
        <v>852.66000000000008</v>
      </c>
      <c r="J24" s="32">
        <f>J13+J23</f>
        <v>29.199999999999996</v>
      </c>
      <c r="K24" s="32"/>
      <c r="L24" s="32">
        <f>L13+L23</f>
        <v>124.62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2024-03-11T20:24:58Z</dcterms:modified>
</cp:coreProperties>
</file>