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<sst xmlns="http://schemas.openxmlformats.org/spreadsheetml/2006/main" count="57" uniqueCount="54">
  <si>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</si>
  <si>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</si>
  <si>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</si>
  <si>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</si>
  <si>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</si>
  <si>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</si>
  <si>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</si>
  <si>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</si>
  <si>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</si>
  <si>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</si>
  <si>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</si>
  <si>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</si>
  <si>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</si>
  <si>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</si>
  <si>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</si>
  <si>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</si>
  <si>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</si>
  <si>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</si>
  <si>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</si>
  <si>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</si>
  <si>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</si>
  <si>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</si>
  <si>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</si>
  <si>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</si>
  <si>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</si>
  <si>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</si>
  <si>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</si>
  <si>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</si>
  <si>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</si>
  <si>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</si>
  <si>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</si>
  <si>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</si>
  <si>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</si>
  <si>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</si>
  <si>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</si>
  <si>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</si>
  <si>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</si>
  <si>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</si>
  <si>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фрукты</t>
  </si>
  <si>
    <t>итого</t>
  </si>
  <si>
    <t>хлеб черн.</t>
  </si>
  <si>
    <t>№ рецептуры</t>
  </si>
  <si>
    <t>Цена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</si>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</sst>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3" xfId="0" applyBorder="1"/>
    <xf numFmtId="0" fontId="13" fillId="3" borderId="13" xfId="0" applyFont="1" applyFill="1" applyBorder="1" applyAlignment="1" applyProtection="1">
      <alignment horizontal="center" vertical="top" wrapText="1"/>
      <protection locked="0"/>
    </xf>
    <xf numFmtId="0" fontId="13" fillId="3" borderId="14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3" fillId="3" borderId="1" xfId="0" applyFont="1" applyFill="1" applyBorder="1" applyAlignment="1" applyProtection="1">
      <alignment vertical="top" wrapText="1"/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/>
    <xf numFmtId="0" fontId="14" fillId="0" borderId="1" xfId="0" applyFont="1" applyBorder="1" applyAlignment="1" applyProtection="1">
      <alignment horizontal="right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2" fontId="13" fillId="4" borderId="4" xfId="0" applyNumberFormat="1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5" fillId="0" borderId="13" xfId="0" applyFont="1" applyBorder="1" applyProtection="1"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4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6" t="s">
        <v>37</v>
      </c>
      <c r="D1" s="47"/>
      <c r="E1" s="47"/>
      <c r="F1" s="4" t="s">
        <v>19</v>
      </c>
      <c r="G1" s="3" t="s">
        <v>20</v>
      </c>
      <c r="H1" s="48" t="s">
        <v>21</v>
      </c>
      <c r="I1" s="48"/>
      <c r="J1" s="48"/>
    </row>
    <row r="2" spans="1:12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48" t="s">
        <v>24</v>
      </c>
      <c r="I2" s="48"/>
      <c r="J2" s="48"/>
    </row>
    <row r="3" spans="1:12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19</v>
      </c>
      <c r="I3" s="9">
        <v>3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2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  <c r="K5" s="45" t="s">
        <v>41</v>
      </c>
      <c r="L5" s="14" t="s">
        <v>42</v>
      </c>
    </row>
    <row r="6" spans="1:12">
      <c r="A6" s="50">
        <v>2</v>
      </c>
      <c r="B6" s="51">
        <v>2</v>
      </c>
      <c r="C6" s="19" t="s">
        <v>1</v>
      </c>
      <c r="D6" s="20" t="s">
        <v>2</v>
      </c>
      <c r="E6" s="52" t="s">
        <v>43</v>
      </c>
      <c r="F6" s="21">
        <v>220</v>
      </c>
      <c r="G6" s="53">
        <v>9.6199999999999992</v>
      </c>
      <c r="H6" s="53">
        <v>7.82</v>
      </c>
      <c r="I6" s="54">
        <v>34.57</v>
      </c>
      <c r="J6" s="53">
        <v>258.79000000000002</v>
      </c>
      <c r="K6" s="22">
        <v>250</v>
      </c>
      <c r="L6" s="21">
        <v>24.64</v>
      </c>
    </row>
    <row r="7" spans="1:12">
      <c r="A7" s="55"/>
      <c r="B7" s="56"/>
      <c r="C7" s="25"/>
      <c r="D7" s="26" t="s">
        <v>10</v>
      </c>
      <c r="E7" s="27"/>
      <c r="F7" s="28"/>
      <c r="G7" s="28"/>
      <c r="H7" s="28"/>
      <c r="I7" s="28"/>
      <c r="J7" s="28"/>
      <c r="K7" s="29"/>
      <c r="L7" s="28"/>
    </row>
    <row r="8" spans="1:12">
      <c r="A8" s="55"/>
      <c r="B8" s="56"/>
      <c r="C8" s="25"/>
      <c r="D8" s="30" t="s">
        <v>3</v>
      </c>
      <c r="E8" s="57" t="s">
        <v>44</v>
      </c>
      <c r="F8" s="58">
        <v>200</v>
      </c>
      <c r="G8" s="17">
        <v>0.27</v>
      </c>
      <c r="H8" s="17">
        <v>0</v>
      </c>
      <c r="I8" s="18">
        <v>22.16</v>
      </c>
      <c r="J8" s="28">
        <v>60</v>
      </c>
      <c r="K8" s="29">
        <v>493</v>
      </c>
      <c r="L8" s="28">
        <v>4.6100000000000003</v>
      </c>
    </row>
    <row r="9" spans="1:12">
      <c r="A9" s="55"/>
      <c r="B9" s="56"/>
      <c r="C9" s="25"/>
      <c r="D9" s="30" t="s">
        <v>7</v>
      </c>
      <c r="E9" s="57" t="s">
        <v>45</v>
      </c>
      <c r="F9" s="58" t="s">
        <v>46</v>
      </c>
      <c r="G9" s="17">
        <v>8.58</v>
      </c>
      <c r="H9" s="17">
        <v>9.16</v>
      </c>
      <c r="I9" s="18">
        <v>9.9</v>
      </c>
      <c r="J9" s="28">
        <v>169</v>
      </c>
      <c r="K9" s="29">
        <v>90</v>
      </c>
      <c r="L9" s="28">
        <v>32.49</v>
      </c>
    </row>
    <row r="10" spans="1:12">
      <c r="A10" s="55"/>
      <c r="B10" s="56"/>
      <c r="C10" s="25"/>
      <c r="D10" s="30" t="s">
        <v>38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55"/>
      <c r="B11" s="56"/>
      <c r="C11" s="25"/>
      <c r="D11" s="26" t="s">
        <v>47</v>
      </c>
      <c r="E11" s="57" t="s">
        <v>48</v>
      </c>
      <c r="F11" s="58">
        <v>42</v>
      </c>
      <c r="G11" s="59">
        <v>0.18</v>
      </c>
      <c r="H11" s="59">
        <v>1.26</v>
      </c>
      <c r="I11" s="60">
        <v>10.35</v>
      </c>
      <c r="J11" s="28">
        <v>85</v>
      </c>
      <c r="K11" s="29" t="s">
        <v>49</v>
      </c>
      <c r="L11" s="28">
        <v>11.26</v>
      </c>
    </row>
    <row r="12" spans="1:12">
      <c r="A12" s="55"/>
      <c r="B12" s="56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61"/>
      <c r="B13" s="62"/>
      <c r="C13" s="33"/>
      <c r="D13" s="63" t="s">
        <v>39</v>
      </c>
      <c r="E13" s="35"/>
      <c r="F13" s="36">
        <v>530</v>
      </c>
      <c r="G13" s="36">
        <f t="shared" ref="G13:J13" si="0">SUM(G6:G12)</f>
        <v>18.649999999999999</v>
      </c>
      <c r="H13" s="36">
        <f t="shared" si="0"/>
        <v>18.240000000000002</v>
      </c>
      <c r="I13" s="36">
        <f t="shared" si="0"/>
        <v>76.98</v>
      </c>
      <c r="J13" s="36">
        <f t="shared" si="0"/>
        <v>572.79</v>
      </c>
      <c r="K13" s="37"/>
      <c r="L13" s="38">
        <f t="shared" ref="L13" si="1">SUM(L6:L12)</f>
        <v>73</v>
      </c>
    </row>
    <row r="14" spans="1:12">
      <c r="A14" s="39">
        <v>2</v>
      </c>
      <c r="B14" s="40">
        <v>2</v>
      </c>
      <c r="C14" s="41" t="s">
        <v>11</v>
      </c>
      <c r="D14" s="30" t="s">
        <v>10</v>
      </c>
      <c r="E14" s="64" t="s">
        <v>50</v>
      </c>
      <c r="F14" s="65">
        <v>90</v>
      </c>
      <c r="G14" s="66">
        <v>0.23</v>
      </c>
      <c r="H14" s="66">
        <v>0.1</v>
      </c>
      <c r="I14" s="67">
        <v>2.5</v>
      </c>
      <c r="J14" s="28">
        <v>14</v>
      </c>
      <c r="K14" s="29">
        <v>17</v>
      </c>
      <c r="L14" s="28">
        <v>4.95</v>
      </c>
    </row>
    <row r="15" spans="1:12" ht="30">
      <c r="A15" s="23"/>
      <c r="B15" s="24"/>
      <c r="C15" s="25"/>
      <c r="D15" s="30" t="s">
        <v>4</v>
      </c>
      <c r="E15" s="68" t="s">
        <v>51</v>
      </c>
      <c r="F15" s="69">
        <v>250</v>
      </c>
      <c r="G15" s="70">
        <v>6.57</v>
      </c>
      <c r="H15" s="70">
        <v>7.46</v>
      </c>
      <c r="I15" s="71">
        <v>12.34</v>
      </c>
      <c r="J15" s="70">
        <v>253.14</v>
      </c>
      <c r="K15" s="29">
        <v>126</v>
      </c>
      <c r="L15" s="28">
        <v>32.17</v>
      </c>
    </row>
    <row r="16" spans="1:12" ht="30">
      <c r="A16" s="23"/>
      <c r="B16" s="24"/>
      <c r="C16" s="25"/>
      <c r="D16" s="30" t="s">
        <v>5</v>
      </c>
      <c r="E16" s="68" t="s">
        <v>52</v>
      </c>
      <c r="F16" s="69">
        <v>220</v>
      </c>
      <c r="G16" s="70">
        <v>12.34</v>
      </c>
      <c r="H16" s="70">
        <v>19.37</v>
      </c>
      <c r="I16" s="71">
        <v>14.3</v>
      </c>
      <c r="J16" s="70">
        <v>223.61</v>
      </c>
      <c r="K16" s="29">
        <v>396</v>
      </c>
      <c r="L16" s="28">
        <v>50.09</v>
      </c>
    </row>
    <row r="17" spans="1:12">
      <c r="A17" s="23"/>
      <c r="B17" s="24"/>
      <c r="C17" s="25"/>
      <c r="D17" s="30" t="s">
        <v>6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13</v>
      </c>
      <c r="E18" s="68" t="s">
        <v>53</v>
      </c>
      <c r="F18" s="72">
        <v>200</v>
      </c>
      <c r="G18" s="70">
        <v>0.5</v>
      </c>
      <c r="H18" s="70">
        <v>0.2</v>
      </c>
      <c r="I18" s="71">
        <v>23.1</v>
      </c>
      <c r="J18" s="28">
        <v>112.38</v>
      </c>
      <c r="K18" s="29">
        <v>507</v>
      </c>
      <c r="L18" s="28">
        <v>8.99</v>
      </c>
    </row>
    <row r="19" spans="1:12">
      <c r="A19" s="23"/>
      <c r="B19" s="24"/>
      <c r="C19" s="25"/>
      <c r="D19" s="30" t="s">
        <v>12</v>
      </c>
      <c r="E19" s="68" t="s">
        <v>9</v>
      </c>
      <c r="F19" s="69">
        <v>100</v>
      </c>
      <c r="G19" s="70">
        <v>4.26</v>
      </c>
      <c r="H19" s="70">
        <v>0.3</v>
      </c>
      <c r="I19" s="71">
        <v>37.56</v>
      </c>
      <c r="J19" s="28">
        <v>141</v>
      </c>
      <c r="K19" s="29">
        <v>108</v>
      </c>
      <c r="L19" s="28">
        <v>8</v>
      </c>
    </row>
    <row r="20" spans="1:12">
      <c r="A20" s="23"/>
      <c r="B20" s="24"/>
      <c r="C20" s="25"/>
      <c r="D20" s="30" t="s">
        <v>40</v>
      </c>
      <c r="E20" s="73" t="s">
        <v>8</v>
      </c>
      <c r="F20" s="72">
        <v>35</v>
      </c>
      <c r="G20" s="70">
        <v>5.2</v>
      </c>
      <c r="H20" s="70">
        <v>1.2</v>
      </c>
      <c r="I20" s="71">
        <v>26.47</v>
      </c>
      <c r="J20" s="28">
        <v>104</v>
      </c>
      <c r="K20" s="29">
        <v>109</v>
      </c>
      <c r="L20" s="28">
        <v>2.8</v>
      </c>
    </row>
    <row r="21" spans="1:12">
      <c r="A21" s="23"/>
      <c r="B21" s="24"/>
      <c r="C21" s="25"/>
      <c r="D21" s="26" t="s">
        <v>47</v>
      </c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39</v>
      </c>
      <c r="E23" s="35"/>
      <c r="F23" s="36">
        <f>SUM(F14:F22)</f>
        <v>895</v>
      </c>
      <c r="G23" s="36">
        <f t="shared" ref="G23:J23" si="2">SUM(G14:G22)</f>
        <v>29.099999999999998</v>
      </c>
      <c r="H23" s="36">
        <f t="shared" si="2"/>
        <v>28.63</v>
      </c>
      <c r="I23" s="36">
        <f t="shared" si="2"/>
        <v>116.27000000000001</v>
      </c>
      <c r="J23" s="36">
        <f t="shared" si="2"/>
        <v>848.13</v>
      </c>
      <c r="K23" s="37"/>
      <c r="L23" s="38">
        <f t="shared" ref="L23" si="3">SUM(L14:L22)</f>
        <v>107</v>
      </c>
    </row>
    <row r="24" spans="1:12" ht="15.75" thickBot="1">
      <c r="A24" s="15">
        <f>A6</f>
        <v>2</v>
      </c>
      <c r="B24" s="16">
        <f>B6</f>
        <v>2</v>
      </c>
      <c r="C24" s="49" t="s">
        <v>36</v>
      </c>
      <c r="D24" s="74"/>
      <c r="E24" s="42"/>
      <c r="F24" s="43">
        <f>F13+F23</f>
        <v>1425</v>
      </c>
      <c r="G24" s="43">
        <f t="shared" ref="G24:J24" si="4">G13+G23</f>
        <v>47.75</v>
      </c>
      <c r="H24" s="43">
        <f t="shared" si="4"/>
        <v>46.870000000000005</v>
      </c>
      <c r="I24" s="43">
        <f t="shared" si="4"/>
        <v>193.25</v>
      </c>
      <c r="J24" s="43">
        <f t="shared" si="4"/>
        <v>1420.92</v>
      </c>
      <c r="K24" s="43"/>
      <c r="L24" s="44">
        <f t="shared" ref="L24" si="5"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2024-03-18T06:30:29Z</dcterms:modified>
</cp:coreProperties>
</file>